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<sst xmlns="http://schemas.openxmlformats.org/spreadsheetml/2006/main" count="13" uniqueCount="12">
  <si>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</si>
  <si>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</si>
  <si>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</si>
  <si>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</si>
  <si>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</si>
  <si>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</si>
  <si>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</si>
  <si>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</si>
  <si>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</si>
  <si>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RAZEM</t>
  </si>
  <si>
    <t>Szacunkowa wartość - część nr</t>
  </si>
  <si>
    <t>oznaczenie sprawy DA.271-55-2/22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</si>
</sst>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0" fontId="4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4.57421875" style="0" customWidth="1"/>
    <col min="2" max="2" width="22.28125" style="0" customWidth="1"/>
    <col min="3" max="3" width="26.28125" style="0" customWidth="1"/>
    <col min="4" max="4" width="24.00390625" style="0" customWidth="1"/>
    <col min="5" max="5" width="20.00390625" style="0" customWidth="1"/>
  </cols>
  <sheetData>
    <row r="1" spans="1:4" ht="15">
      <c r="A1" s="3" t="s">
        <v>11</v>
      </c>
      <c r="D1" s="4" t="s">
        <v>5</v>
      </c>
    </row>
    <row r="2" spans="1:5" ht="15">
      <c r="A2" s="3"/>
      <c r="E2" s="4"/>
    </row>
    <row r="3" spans="1:5" ht="15">
      <c r="A3" s="3"/>
      <c r="E3" s="4"/>
    </row>
    <row r="4" spans="1:5" ht="15">
      <c r="A4" s="3"/>
      <c r="D4" s="2" t="s">
        <v>4</v>
      </c>
      <c r="E4" s="4"/>
    </row>
    <row r="6" ht="15.75">
      <c r="A6" s="1" t="s">
        <v>3</v>
      </c>
    </row>
    <row r="8" spans="1:5" ht="42.75">
      <c r="A8" s="10" t="s">
        <v>10</v>
      </c>
      <c r="B8" s="10" t="s">
        <v>0</v>
      </c>
      <c r="C8" s="10" t="s">
        <v>1</v>
      </c>
      <c r="D8" s="10" t="s">
        <v>2</v>
      </c>
      <c r="E8" s="15"/>
    </row>
    <row r="9" spans="1:5" ht="15">
      <c r="A9" s="10">
        <v>1</v>
      </c>
      <c r="B9" s="11">
        <v>250925.93</v>
      </c>
      <c r="C9" s="11">
        <v>271000</v>
      </c>
      <c r="D9" s="12">
        <f aca="true" t="shared" si="0" ref="D9:D16">B9/4.4536</f>
        <v>56342.26917549848</v>
      </c>
      <c r="E9" s="19"/>
    </row>
    <row r="10" spans="1:5" ht="15">
      <c r="A10" s="10">
        <v>2</v>
      </c>
      <c r="B10" s="11">
        <v>21720</v>
      </c>
      <c r="C10" s="11">
        <v>23457.6</v>
      </c>
      <c r="D10" s="12">
        <f t="shared" si="0"/>
        <v>4876.95347583977</v>
      </c>
      <c r="E10" s="19"/>
    </row>
    <row r="11" spans="1:5" ht="15">
      <c r="A11" s="10">
        <v>3</v>
      </c>
      <c r="B11" s="11">
        <v>57200</v>
      </c>
      <c r="C11" s="11">
        <v>61776</v>
      </c>
      <c r="D11" s="12">
        <f t="shared" si="0"/>
        <v>12843.542302856116</v>
      </c>
      <c r="E11" s="19"/>
    </row>
    <row r="12" spans="1:5" ht="15">
      <c r="A12" s="10">
        <v>4</v>
      </c>
      <c r="B12" s="11">
        <v>10540</v>
      </c>
      <c r="C12" s="11">
        <v>11383.2</v>
      </c>
      <c r="D12" s="12">
        <f t="shared" si="0"/>
        <v>2366.624753008802</v>
      </c>
      <c r="E12" s="17"/>
    </row>
    <row r="13" spans="1:5" ht="15">
      <c r="A13" s="10">
        <v>5</v>
      </c>
      <c r="B13" s="11">
        <v>60700</v>
      </c>
      <c r="C13" s="11">
        <v>65556</v>
      </c>
      <c r="D13" s="12">
        <f t="shared" si="0"/>
        <v>13629.423387821089</v>
      </c>
      <c r="E13" s="17"/>
    </row>
    <row r="14" spans="1:5" ht="15">
      <c r="A14" s="10">
        <v>6</v>
      </c>
      <c r="B14" s="11">
        <v>13500</v>
      </c>
      <c r="C14" s="11">
        <v>14580</v>
      </c>
      <c r="D14" s="12">
        <f t="shared" si="0"/>
        <v>3031.2556134363213</v>
      </c>
      <c r="E14" s="17"/>
    </row>
    <row r="15" spans="1:5" ht="15">
      <c r="A15" s="10">
        <v>7</v>
      </c>
      <c r="B15" s="11">
        <v>3658.54</v>
      </c>
      <c r="C15" s="11">
        <v>4500</v>
      </c>
      <c r="D15" s="12">
        <f t="shared" si="0"/>
        <v>821.479252739357</v>
      </c>
      <c r="E15" s="17"/>
    </row>
    <row r="16" spans="1:5" ht="15">
      <c r="A16" s="10">
        <v>8</v>
      </c>
      <c r="B16" s="11">
        <v>5284.55</v>
      </c>
      <c r="C16" s="11">
        <v>6500</v>
      </c>
      <c r="D16" s="12">
        <f t="shared" si="0"/>
        <v>1186.579396443327</v>
      </c>
      <c r="E16" s="17"/>
    </row>
    <row r="17" spans="1:5" ht="22.5" customHeight="1">
      <c r="A17" s="13" t="s">
        <v>9</v>
      </c>
      <c r="B17" s="8">
        <f>SUM(B9:B16)</f>
        <v>423529.01999999996</v>
      </c>
      <c r="C17" s="8">
        <f>SUM(C9:C16)</f>
        <v>458752.8</v>
      </c>
      <c r="D17" s="14">
        <f>SUM(D9:D16)</f>
        <v>95098.12735764327</v>
      </c>
      <c r="E17" s="17"/>
    </row>
    <row r="18" spans="1:4" ht="15">
      <c r="A18" s="7"/>
      <c r="B18" s="6"/>
      <c r="C18" s="6"/>
      <c r="D18" s="6"/>
    </row>
    <row r="19" spans="1:7" ht="15">
      <c r="A19" s="7"/>
      <c r="B19" s="6"/>
      <c r="C19" s="6"/>
      <c r="D19" s="6"/>
      <c r="E19" s="18"/>
      <c r="G19" s="16"/>
    </row>
    <row r="20" spans="1:4" ht="15">
      <c r="A20" s="7"/>
      <c r="B20" s="6"/>
      <c r="C20" s="6"/>
      <c r="D20" s="6"/>
    </row>
    <row r="21" spans="1:3" ht="15">
      <c r="A21" s="5" t="s">
        <v>6</v>
      </c>
      <c r="C21" s="9" t="s">
        <v>6</v>
      </c>
    </row>
    <row r="23" spans="1:3" ht="15">
      <c r="A23" s="9" t="s">
        <v>7</v>
      </c>
      <c r="C23" s="3" t="s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2022-09-13T07:00:12Z</dcterms:modified>
  <cp:category/>
  <cp:version/>
  <cp:contentType/>
  <cp:contentStatus/>
</cp:coreProperties>
</file>