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7" i="3"/>
  <c r="F18" i="1"/>
  <c r="E18"/>
  <c r="G18"/>
  <c r="D18"/>
  <c r="C18"/>
  <c r="G18" i="2" l="1"/>
  <c r="F18"/>
  <c r="E18"/>
</calcChain>
</file>

<file path=xl/sharedStrings.xml><?xml version="1.0" encoding="utf-8"?>
<sst xmlns="http://schemas.openxmlformats.org/spreadsheetml/2006/main" count="65" uniqueCount="31">
  <si>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</si>
  <si>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</si>
  <si>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</si>
  <si>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</si>
  <si>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</si>
  <si>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</si>
  <si>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</si>
  <si>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</si>
  <si>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Szacunkowa wartość - zadanie nr</t>
  </si>
  <si>
    <t>RAZEM</t>
  </si>
  <si>
    <t>wadium</t>
  </si>
  <si>
    <t>dostawy</t>
  </si>
  <si>
    <t xml:space="preserve">                                                                     ………………………….</t>
  </si>
  <si>
    <t xml:space="preserve">                                                            podpis Kierownika Zamawiającego</t>
  </si>
  <si>
    <t>nazwa zadania</t>
  </si>
  <si>
    <t>oznaczenie sprawy DA.271-13-2/21</t>
  </si>
  <si>
    <t xml:space="preserve">zestaw do nakłucia lędźwiowego i wkłucia centralnego </t>
  </si>
  <si>
    <t xml:space="preserve">obłożenia chirurgicznych na blok operacyjny </t>
  </si>
  <si>
    <t xml:space="preserve">środki ochrony osobistej </t>
  </si>
  <si>
    <t xml:space="preserve">fartuch medyczny włókninowy </t>
  </si>
  <si>
    <t xml:space="preserve">serweta operacyjna, sterylne woreczki </t>
  </si>
  <si>
    <t xml:space="preserve">wyroby medyczne niesterylne </t>
  </si>
  <si>
    <t xml:space="preserve">wyroby jednorazowego użytku do higieny pacjenta </t>
  </si>
  <si>
    <t xml:space="preserve">wyroby 1x użytku do badań endoskopowych </t>
  </si>
  <si>
    <t>…………………………………</t>
  </si>
  <si>
    <t>podpis Kierownika Zamawiającego</t>
  </si>
  <si>
    <t>nazwa zad</t>
  </si>
  <si>
    <t>zadanie nr</t>
  </si>
  <si>
    <t>środki ochrony osobistej - kombinezony</t>
  </si>
  <si>
    <t xml:space="preserve"> zadanie nr</t>
  </si>
  <si>
    <t xml:space="preserve">Kwota jaką Zamawiajacy zamierza przeznaczyć na sfinansowanie zamówienia 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</si>
</sst>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  <numFmt numFmtId="166" formatCode="_-[$€-2]\ * #,##0.00_-;\-[$€-2]\ * #,##0.00_-;_-[$€-2]\ * &quot;-&quot;??_-;_-@_-"/>
  </numFmts>
  <fonts count="14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/>
    <xf numFmtId="0" fontId="5" fillId="0" borderId="0" xfId="0" applyFont="1" applyBorder="1"/>
    <xf numFmtId="2" fontId="0" fillId="0" borderId="0" xfId="0" applyNumberFormat="1" applyBorder="1"/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5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0" fillId="0" borderId="0" xfId="0" applyFont="1" applyAlignment="1"/>
    <xf numFmtId="0" fontId="11" fillId="0" borderId="5" xfId="0" applyFont="1" applyBorder="1" applyAlignment="1"/>
    <xf numFmtId="0" fontId="0" fillId="0" borderId="5" xfId="0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activeCell="A18" sqref="A18:B18"/>
    </sheetView>
  </sheetViews>
  <sheetFormatPr defaultRowHeight="15"/>
  <cols>
    <col min="1" max="1" width="5.5703125" customWidth="1"/>
    <col min="2" max="2" width="25.5703125" customWidth="1"/>
    <col min="3" max="3" width="18.7109375" customWidth="1"/>
    <col min="4" max="6" width="21.5703125" customWidth="1"/>
    <col min="7" max="7" width="13.85546875" customWidth="1"/>
    <col min="8" max="8" width="14.5703125" bestFit="1" customWidth="1"/>
    <col min="9" max="9" width="12.7109375" customWidth="1"/>
    <col min="10" max="10" width="13.85546875" customWidth="1"/>
    <col min="11" max="11" width="14" customWidth="1"/>
  </cols>
  <sheetData>
    <row r="1" spans="1:11">
      <c r="A1" s="38" t="s">
        <v>15</v>
      </c>
      <c r="B1" s="38"/>
      <c r="G1" s="3" t="s">
        <v>5</v>
      </c>
    </row>
    <row r="2" spans="1:11">
      <c r="A2" s="2"/>
      <c r="B2" s="2"/>
      <c r="I2" s="3"/>
    </row>
    <row r="3" spans="1:11">
      <c r="A3" s="2"/>
      <c r="B3" s="2"/>
      <c r="I3" s="3"/>
    </row>
    <row r="4" spans="1:11">
      <c r="A4" s="2"/>
      <c r="B4" s="2"/>
      <c r="F4" s="36" t="s">
        <v>4</v>
      </c>
      <c r="G4" s="37"/>
      <c r="I4" s="3"/>
    </row>
    <row r="6" spans="1:11" ht="15.75">
      <c r="A6" s="1" t="s">
        <v>3</v>
      </c>
      <c r="B6" s="1"/>
    </row>
    <row r="8" spans="1:11" ht="30" customHeight="1">
      <c r="A8" s="9" t="s">
        <v>27</v>
      </c>
      <c r="B8" s="9" t="s">
        <v>26</v>
      </c>
      <c r="C8" s="9" t="s">
        <v>0</v>
      </c>
      <c r="D8" s="9" t="s">
        <v>1</v>
      </c>
      <c r="E8" s="9" t="s">
        <v>10</v>
      </c>
      <c r="F8" s="9" t="s">
        <v>11</v>
      </c>
      <c r="G8" s="9" t="s">
        <v>2</v>
      </c>
      <c r="H8" s="11"/>
      <c r="I8" s="5"/>
      <c r="J8" s="14"/>
      <c r="K8" s="14"/>
    </row>
    <row r="9" spans="1:11" ht="26.25">
      <c r="A9" s="26">
        <v>1</v>
      </c>
      <c r="B9" s="34" t="s">
        <v>17</v>
      </c>
      <c r="C9" s="27">
        <v>961694</v>
      </c>
      <c r="D9" s="27">
        <v>1038629.52</v>
      </c>
      <c r="E9" s="19">
        <v>9000</v>
      </c>
      <c r="F9" s="20">
        <v>800000</v>
      </c>
      <c r="G9" s="28">
        <v>225258</v>
      </c>
      <c r="H9" s="10"/>
      <c r="I9" s="5"/>
      <c r="J9" s="17"/>
      <c r="K9" s="17"/>
    </row>
    <row r="10" spans="1:11">
      <c r="A10" s="26">
        <v>2</v>
      </c>
      <c r="B10" s="34" t="s">
        <v>18</v>
      </c>
      <c r="C10" s="27">
        <v>570190</v>
      </c>
      <c r="D10" s="27">
        <v>678116</v>
      </c>
      <c r="E10" s="19">
        <v>6000</v>
      </c>
      <c r="F10" s="20">
        <v>500000</v>
      </c>
      <c r="G10" s="28">
        <v>133555.85999999999</v>
      </c>
      <c r="H10" s="10"/>
      <c r="I10" s="5"/>
      <c r="J10" s="17"/>
      <c r="K10" s="17"/>
    </row>
    <row r="11" spans="1:11" ht="26.25">
      <c r="A11" s="26">
        <v>3</v>
      </c>
      <c r="B11" s="34" t="s">
        <v>28</v>
      </c>
      <c r="C11" s="27">
        <v>990000</v>
      </c>
      <c r="D11" s="27">
        <v>1217700.7</v>
      </c>
      <c r="E11" s="19">
        <v>10000</v>
      </c>
      <c r="F11" s="20">
        <v>800000</v>
      </c>
      <c r="G11" s="28">
        <v>231888.13</v>
      </c>
      <c r="H11" s="35"/>
      <c r="I11" s="5"/>
      <c r="J11" s="17"/>
      <c r="K11" s="17"/>
    </row>
    <row r="12" spans="1:11" ht="26.25">
      <c r="A12" s="26">
        <v>4</v>
      </c>
      <c r="B12" s="34" t="s">
        <v>19</v>
      </c>
      <c r="C12" s="27">
        <v>191800</v>
      </c>
      <c r="D12" s="27">
        <v>207144</v>
      </c>
      <c r="E12" s="19">
        <v>2000</v>
      </c>
      <c r="F12" s="20">
        <v>150000</v>
      </c>
      <c r="G12" s="28">
        <v>44925.4</v>
      </c>
      <c r="H12" s="10"/>
      <c r="I12" s="5"/>
      <c r="J12" s="17"/>
      <c r="K12" s="17"/>
    </row>
    <row r="13" spans="1:11" ht="26.25">
      <c r="A13" s="26">
        <v>5</v>
      </c>
      <c r="B13" s="34" t="s">
        <v>20</v>
      </c>
      <c r="C13" s="27">
        <v>17199</v>
      </c>
      <c r="D13" s="27">
        <v>18574.919999999998</v>
      </c>
      <c r="E13" s="19">
        <v>200</v>
      </c>
      <c r="F13" s="20">
        <v>10000</v>
      </c>
      <c r="G13" s="28">
        <v>4028.53</v>
      </c>
      <c r="H13" s="10"/>
      <c r="I13" s="5"/>
      <c r="J13" s="17"/>
      <c r="K13" s="17"/>
    </row>
    <row r="14" spans="1:11">
      <c r="A14" s="26">
        <v>6</v>
      </c>
      <c r="B14" s="34" t="s">
        <v>21</v>
      </c>
      <c r="C14" s="27">
        <v>15250</v>
      </c>
      <c r="D14" s="27">
        <v>16470</v>
      </c>
      <c r="E14" s="19">
        <v>150</v>
      </c>
      <c r="F14" s="20">
        <v>10000</v>
      </c>
      <c r="G14" s="28">
        <v>3572.01</v>
      </c>
      <c r="H14" s="10"/>
      <c r="I14" s="5"/>
      <c r="J14" s="17"/>
      <c r="K14" s="17"/>
    </row>
    <row r="15" spans="1:11" ht="26.25">
      <c r="A15" s="26">
        <v>7</v>
      </c>
      <c r="B15" s="34" t="s">
        <v>22</v>
      </c>
      <c r="C15" s="27">
        <v>11697.5</v>
      </c>
      <c r="D15" s="27">
        <v>14387.93</v>
      </c>
      <c r="E15" s="19">
        <v>100</v>
      </c>
      <c r="F15" s="20">
        <v>10000</v>
      </c>
      <c r="G15" s="28">
        <v>2739.91</v>
      </c>
      <c r="H15" s="10"/>
      <c r="I15" s="5"/>
      <c r="J15" s="17"/>
      <c r="K15" s="17"/>
    </row>
    <row r="16" spans="1:11" ht="26.25">
      <c r="A16" s="26">
        <v>8</v>
      </c>
      <c r="B16" s="34" t="s">
        <v>23</v>
      </c>
      <c r="C16" s="27">
        <v>870</v>
      </c>
      <c r="D16" s="27">
        <v>939.6</v>
      </c>
      <c r="E16" s="19">
        <v>10</v>
      </c>
      <c r="F16" s="20">
        <v>500</v>
      </c>
      <c r="G16" s="28">
        <v>203.78</v>
      </c>
      <c r="H16" s="10"/>
      <c r="I16" s="5"/>
      <c r="J16" s="17"/>
      <c r="K16" s="17"/>
    </row>
    <row r="17" spans="1:11" ht="39">
      <c r="A17" s="26">
        <v>9</v>
      </c>
      <c r="B17" s="34" t="s">
        <v>16</v>
      </c>
      <c r="C17" s="27">
        <v>19260</v>
      </c>
      <c r="D17" s="27">
        <v>20800.8</v>
      </c>
      <c r="E17" s="19">
        <v>200</v>
      </c>
      <c r="F17" s="20">
        <v>10000</v>
      </c>
      <c r="G17" s="28">
        <v>4511.28</v>
      </c>
      <c r="H17" s="10"/>
      <c r="I17" s="5"/>
      <c r="J17" s="17"/>
      <c r="K17" s="17"/>
    </row>
    <row r="18" spans="1:11" ht="22.5" customHeight="1">
      <c r="A18" s="39" t="s">
        <v>9</v>
      </c>
      <c r="B18" s="40"/>
      <c r="C18" s="7">
        <f>SUM(C9:C17)</f>
        <v>2777960.5</v>
      </c>
      <c r="D18" s="7">
        <f>SUM(D9:D17)</f>
        <v>3212763.4699999997</v>
      </c>
      <c r="E18" s="7">
        <f>SUM(E9:E17)</f>
        <v>27660</v>
      </c>
      <c r="F18" s="18">
        <f>SUM(F9:F17)</f>
        <v>2290500</v>
      </c>
      <c r="G18" s="21">
        <f>SUM(G9:G17)</f>
        <v>650682.90000000014</v>
      </c>
      <c r="I18" s="5"/>
      <c r="J18" s="5"/>
      <c r="K18" s="5"/>
    </row>
    <row r="19" spans="1:11">
      <c r="A19" s="6"/>
      <c r="B19" s="6"/>
      <c r="C19" s="5"/>
      <c r="D19" s="5"/>
      <c r="E19" s="5"/>
      <c r="F19" s="5"/>
      <c r="G19" s="5"/>
      <c r="I19" s="5"/>
      <c r="J19" s="5"/>
      <c r="K19" s="5"/>
    </row>
    <row r="20" spans="1:11">
      <c r="A20" s="6"/>
      <c r="B20" s="6"/>
      <c r="C20" s="5"/>
      <c r="D20" s="5"/>
      <c r="E20" s="5"/>
      <c r="F20" s="5"/>
      <c r="G20" s="5"/>
      <c r="I20" s="5"/>
      <c r="J20" s="14"/>
      <c r="K20" s="14"/>
    </row>
    <row r="21" spans="1:11">
      <c r="A21" s="6"/>
      <c r="B21" s="6"/>
      <c r="C21" s="5"/>
      <c r="D21" s="5"/>
      <c r="E21" s="5"/>
      <c r="F21" s="5"/>
      <c r="G21" s="5"/>
      <c r="I21" s="5"/>
      <c r="J21" s="15"/>
      <c r="K21" s="15"/>
    </row>
    <row r="22" spans="1:11">
      <c r="A22" s="4" t="s">
        <v>6</v>
      </c>
      <c r="B22" s="4"/>
      <c r="D22" s="8" t="s">
        <v>12</v>
      </c>
      <c r="E22" s="8"/>
      <c r="F22" s="8"/>
      <c r="I22" s="5"/>
      <c r="J22" s="15"/>
      <c r="K22" s="15"/>
    </row>
    <row r="23" spans="1:11">
      <c r="I23" s="5"/>
      <c r="J23" s="15"/>
      <c r="K23" s="15"/>
    </row>
    <row r="24" spans="1:11">
      <c r="A24" s="8" t="s">
        <v>7</v>
      </c>
      <c r="B24" s="8"/>
      <c r="D24" s="2" t="s">
        <v>13</v>
      </c>
      <c r="E24" s="2"/>
      <c r="F24" s="2"/>
      <c r="I24" s="5"/>
      <c r="J24" s="15"/>
      <c r="K24" s="15"/>
    </row>
    <row r="25" spans="1:11">
      <c r="I25" s="5"/>
      <c r="J25" s="15"/>
      <c r="K25" s="15"/>
    </row>
    <row r="26" spans="1:11">
      <c r="I26" s="5"/>
      <c r="J26" s="15"/>
      <c r="K26" s="15"/>
    </row>
    <row r="27" spans="1:11">
      <c r="I27" s="16"/>
      <c r="J27" s="15"/>
      <c r="K27" s="15"/>
    </row>
    <row r="28" spans="1:11">
      <c r="J28" s="13"/>
      <c r="K28" s="12"/>
    </row>
  </sheetData>
  <mergeCells count="3">
    <mergeCell ref="F4:G4"/>
    <mergeCell ref="A1:B1"/>
    <mergeCell ref="A18:B18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23"/>
  <sheetViews>
    <sheetView workbookViewId="0">
      <selection activeCell="A2" sqref="A2:G25"/>
    </sheetView>
  </sheetViews>
  <sheetFormatPr defaultRowHeight="12.75"/>
  <cols>
    <col min="1" max="1" width="9.140625" style="22"/>
    <col min="2" max="2" width="2.140625" style="22" customWidth="1"/>
    <col min="3" max="3" width="13.7109375" style="22" customWidth="1"/>
    <col min="4" max="4" width="34.85546875" style="22" customWidth="1"/>
    <col min="5" max="5" width="23.7109375" style="22" customWidth="1"/>
    <col min="6" max="6" width="18.28515625" style="22" customWidth="1"/>
    <col min="7" max="7" width="17.85546875" style="22" customWidth="1"/>
    <col min="8" max="16384" width="9.140625" style="22"/>
  </cols>
  <sheetData>
    <row r="2" spans="3:9">
      <c r="C2" s="41" t="s">
        <v>15</v>
      </c>
      <c r="D2" s="41"/>
      <c r="G2" s="23" t="s">
        <v>5</v>
      </c>
    </row>
    <row r="3" spans="3:9">
      <c r="I3" s="23"/>
    </row>
    <row r="4" spans="3:9">
      <c r="I4" s="23"/>
    </row>
    <row r="5" spans="3:9">
      <c r="G5" s="24"/>
      <c r="I5" s="23"/>
    </row>
    <row r="7" spans="3:9">
      <c r="C7" s="25"/>
      <c r="D7" s="25"/>
    </row>
    <row r="8" spans="3:9" ht="38.25">
      <c r="C8" s="26" t="s">
        <v>8</v>
      </c>
      <c r="D8" s="26" t="s">
        <v>14</v>
      </c>
      <c r="E8" s="26" t="s">
        <v>0</v>
      </c>
      <c r="F8" s="26" t="s">
        <v>1</v>
      </c>
      <c r="G8" s="26" t="s">
        <v>2</v>
      </c>
    </row>
    <row r="9" spans="3:9" ht="25.5">
      <c r="C9" s="26">
        <v>1</v>
      </c>
      <c r="D9" s="34" t="s">
        <v>17</v>
      </c>
      <c r="E9" s="27">
        <v>961694</v>
      </c>
      <c r="F9" s="27">
        <v>1038629.52</v>
      </c>
      <c r="G9" s="28">
        <v>225258</v>
      </c>
    </row>
    <row r="10" spans="3:9">
      <c r="C10" s="26">
        <v>2</v>
      </c>
      <c r="D10" s="34" t="s">
        <v>18</v>
      </c>
      <c r="E10" s="27">
        <v>570190</v>
      </c>
      <c r="F10" s="27">
        <v>678116</v>
      </c>
      <c r="G10" s="28">
        <v>133555.85999999999</v>
      </c>
    </row>
    <row r="11" spans="3:9">
      <c r="C11" s="26">
        <v>3</v>
      </c>
      <c r="D11" s="34" t="s">
        <v>28</v>
      </c>
      <c r="E11" s="27">
        <v>990000</v>
      </c>
      <c r="F11" s="27">
        <v>1217700.7</v>
      </c>
      <c r="G11" s="28">
        <v>231888.13</v>
      </c>
    </row>
    <row r="12" spans="3:9">
      <c r="C12" s="26">
        <v>4</v>
      </c>
      <c r="D12" s="34" t="s">
        <v>19</v>
      </c>
      <c r="E12" s="27">
        <v>191800</v>
      </c>
      <c r="F12" s="27">
        <v>207144</v>
      </c>
      <c r="G12" s="28">
        <v>44925.4</v>
      </c>
    </row>
    <row r="13" spans="3:9">
      <c r="C13" s="26">
        <v>5</v>
      </c>
      <c r="D13" s="34" t="s">
        <v>20</v>
      </c>
      <c r="E13" s="27">
        <v>17199</v>
      </c>
      <c r="F13" s="27">
        <v>18574.919999999998</v>
      </c>
      <c r="G13" s="28">
        <v>4028.53</v>
      </c>
    </row>
    <row r="14" spans="3:9">
      <c r="C14" s="26">
        <v>6</v>
      </c>
      <c r="D14" s="34" t="s">
        <v>21</v>
      </c>
      <c r="E14" s="27">
        <v>15250</v>
      </c>
      <c r="F14" s="27">
        <v>16470</v>
      </c>
      <c r="G14" s="28">
        <v>3572.01</v>
      </c>
    </row>
    <row r="15" spans="3:9" ht="25.5">
      <c r="C15" s="26">
        <v>7</v>
      </c>
      <c r="D15" s="34" t="s">
        <v>22</v>
      </c>
      <c r="E15" s="27">
        <v>11697.5</v>
      </c>
      <c r="F15" s="27">
        <v>14387.93</v>
      </c>
      <c r="G15" s="28">
        <v>2739.91</v>
      </c>
    </row>
    <row r="16" spans="3:9" ht="25.5">
      <c r="C16" s="26">
        <v>8</v>
      </c>
      <c r="D16" s="34" t="s">
        <v>23</v>
      </c>
      <c r="E16" s="27">
        <v>870</v>
      </c>
      <c r="F16" s="27">
        <v>939.6</v>
      </c>
      <c r="G16" s="28">
        <v>203.78</v>
      </c>
    </row>
    <row r="17" spans="3:10" ht="25.5">
      <c r="C17" s="26">
        <v>9</v>
      </c>
      <c r="D17" s="34" t="s">
        <v>16</v>
      </c>
      <c r="E17" s="27">
        <v>19260</v>
      </c>
      <c r="F17" s="27">
        <v>20800.8</v>
      </c>
      <c r="G17" s="28">
        <v>4511.28</v>
      </c>
    </row>
    <row r="18" spans="3:10">
      <c r="C18" s="29" t="s">
        <v>9</v>
      </c>
      <c r="D18" s="29"/>
      <c r="E18" s="30">
        <f>SUM(E9:E17)</f>
        <v>2777960.5</v>
      </c>
      <c r="F18" s="30">
        <f>SUM(F9:F17)</f>
        <v>3212763.4699999997</v>
      </c>
      <c r="G18" s="31">
        <f>SUM(G9:G17)</f>
        <v>650682.90000000014</v>
      </c>
    </row>
    <row r="21" spans="3:10">
      <c r="C21" s="32" t="s">
        <v>6</v>
      </c>
      <c r="D21" s="32"/>
      <c r="F21" s="33" t="s">
        <v>24</v>
      </c>
      <c r="H21" s="41"/>
      <c r="I21" s="41"/>
      <c r="J21" s="41"/>
    </row>
    <row r="23" spans="3:10">
      <c r="C23" s="33" t="s">
        <v>7</v>
      </c>
      <c r="D23" s="33"/>
      <c r="F23" s="22" t="s">
        <v>25</v>
      </c>
    </row>
  </sheetData>
  <mergeCells count="2">
    <mergeCell ref="C2:D2"/>
    <mergeCell ref="H21:J2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4"/>
  <sheetViews>
    <sheetView tabSelected="1" workbookViewId="0">
      <selection activeCell="E24" sqref="E24"/>
    </sheetView>
  </sheetViews>
  <sheetFormatPr defaultRowHeight="15"/>
  <cols>
    <col min="1" max="1" width="7.85546875" customWidth="1"/>
    <col min="2" max="2" width="9.140625" hidden="1" customWidth="1"/>
    <col min="4" max="4" width="56.28515625" customWidth="1"/>
    <col min="5" max="5" width="35.42578125" customWidth="1"/>
  </cols>
  <sheetData>
    <row r="4" spans="1:5">
      <c r="A4" s="22"/>
      <c r="B4" s="22"/>
      <c r="C4" s="41" t="s">
        <v>15</v>
      </c>
      <c r="D4" s="41"/>
      <c r="E4" s="22"/>
    </row>
    <row r="5" spans="1:5">
      <c r="A5" s="22"/>
      <c r="B5" s="22"/>
      <c r="C5" s="22"/>
      <c r="D5" s="22"/>
      <c r="E5" s="22"/>
    </row>
    <row r="6" spans="1:5">
      <c r="A6" s="22"/>
      <c r="B6" s="22"/>
      <c r="C6" s="42" t="s">
        <v>30</v>
      </c>
      <c r="D6" s="43"/>
      <c r="E6" s="43"/>
    </row>
    <row r="7" spans="1:5" ht="25.5">
      <c r="A7" s="22"/>
      <c r="B7" s="22"/>
      <c r="C7" s="26" t="s">
        <v>29</v>
      </c>
      <c r="D7" s="26" t="s">
        <v>14</v>
      </c>
      <c r="E7" s="26" t="s">
        <v>1</v>
      </c>
    </row>
    <row r="8" spans="1:5" ht="26.25">
      <c r="A8" s="22"/>
      <c r="B8" s="22"/>
      <c r="C8" s="26">
        <v>1</v>
      </c>
      <c r="D8" s="34" t="s">
        <v>17</v>
      </c>
      <c r="E8" s="27">
        <v>1038629.52</v>
      </c>
    </row>
    <row r="9" spans="1:5">
      <c r="A9" s="22"/>
      <c r="B9" s="22"/>
      <c r="C9" s="26">
        <v>2</v>
      </c>
      <c r="D9" s="34" t="s">
        <v>18</v>
      </c>
      <c r="E9" s="27">
        <v>678116</v>
      </c>
    </row>
    <row r="10" spans="1:5">
      <c r="A10" s="22"/>
      <c r="B10" s="22"/>
      <c r="C10" s="26">
        <v>3</v>
      </c>
      <c r="D10" s="34" t="s">
        <v>28</v>
      </c>
      <c r="E10" s="27">
        <v>1217700.7</v>
      </c>
    </row>
    <row r="11" spans="1:5">
      <c r="A11" s="22"/>
      <c r="B11" s="22"/>
      <c r="C11" s="26">
        <v>4</v>
      </c>
      <c r="D11" s="34" t="s">
        <v>19</v>
      </c>
      <c r="E11" s="27">
        <v>207144</v>
      </c>
    </row>
    <row r="12" spans="1:5">
      <c r="A12" s="22"/>
      <c r="B12" s="22"/>
      <c r="C12" s="26">
        <v>5</v>
      </c>
      <c r="D12" s="34" t="s">
        <v>20</v>
      </c>
      <c r="E12" s="27">
        <v>18574.919999999998</v>
      </c>
    </row>
    <row r="13" spans="1:5">
      <c r="A13" s="22"/>
      <c r="B13" s="22"/>
      <c r="C13" s="26">
        <v>6</v>
      </c>
      <c r="D13" s="34" t="s">
        <v>21</v>
      </c>
      <c r="E13" s="27">
        <v>16470</v>
      </c>
    </row>
    <row r="14" spans="1:5" ht="26.25">
      <c r="A14" s="22"/>
      <c r="B14" s="22"/>
      <c r="C14" s="26">
        <v>7</v>
      </c>
      <c r="D14" s="34" t="s">
        <v>22</v>
      </c>
      <c r="E14" s="27">
        <v>14387.93</v>
      </c>
    </row>
    <row r="15" spans="1:5" ht="26.25">
      <c r="A15" s="22"/>
      <c r="B15" s="22"/>
      <c r="C15" s="26">
        <v>8</v>
      </c>
      <c r="D15" s="34" t="s">
        <v>23</v>
      </c>
      <c r="E15" s="27">
        <v>939.6</v>
      </c>
    </row>
    <row r="16" spans="1:5" ht="26.25">
      <c r="A16" s="22"/>
      <c r="B16" s="22"/>
      <c r="C16" s="26">
        <v>9</v>
      </c>
      <c r="D16" s="34" t="s">
        <v>16</v>
      </c>
      <c r="E16" s="27">
        <v>20800.8</v>
      </c>
    </row>
    <row r="17" spans="1:5">
      <c r="A17" s="22"/>
      <c r="B17" s="22"/>
      <c r="C17" s="29" t="s">
        <v>9</v>
      </c>
      <c r="D17" s="29"/>
      <c r="E17" s="30">
        <f>SUM(E8:E16)</f>
        <v>3212763.4699999997</v>
      </c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32" t="s">
        <v>6</v>
      </c>
      <c r="D20" s="32"/>
      <c r="E20" s="33" t="s">
        <v>24</v>
      </c>
    </row>
    <row r="21" spans="1:5">
      <c r="A21" s="22"/>
      <c r="B21" s="22"/>
      <c r="C21" s="22"/>
      <c r="D21" s="22"/>
      <c r="E21" s="22"/>
    </row>
    <row r="22" spans="1:5">
      <c r="A22" s="22"/>
      <c r="B22" s="22"/>
      <c r="C22" s="33" t="s">
        <v>7</v>
      </c>
      <c r="D22" s="33"/>
      <c r="E22" s="22" t="s">
        <v>25</v>
      </c>
    </row>
    <row r="23" spans="1:5">
      <c r="A23" s="22"/>
      <c r="B23" s="22"/>
      <c r="C23" s="22"/>
      <c r="D23" s="22"/>
      <c r="E23" s="22"/>
    </row>
    <row r="24" spans="1:5">
      <c r="A24" s="22"/>
      <c r="B24" s="22"/>
      <c r="C24" s="22"/>
      <c r="D24" s="22"/>
      <c r="E24" s="22"/>
    </row>
  </sheetData>
  <mergeCells count="2">
    <mergeCell ref="C4:D4"/>
    <mergeCell ref="C6:E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2021-03-16T11:40:23Z</dcterms:modified>
</cp:coreProperties>
</file>