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16" i="2"/>
  <c r="C16" i="1"/>
  <c r="B16"/>
  <c r="D16" i="2"/>
  <c r="D10" i="1"/>
  <c r="D11"/>
  <c r="D12"/>
  <c r="D13"/>
  <c r="D14"/>
  <c r="D15"/>
  <c r="D9"/>
  <c r="D16" l="1"/>
</calcChain>
</file>

<file path=xl/sharedStrings.xml><?xml version="1.0" encoding="utf-8"?>
<sst xmlns="http://schemas.openxmlformats.org/spreadsheetml/2006/main" count="17" uniqueCount="13">
  <si>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</si>
  <si>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</si>
  <si>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</si>
  <si>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</si>
  <si>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</si>
  <si>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</si>
  <si>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</si>
  <si>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</si>
  <si>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</si>
  <si>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</si>
  <si>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</si>
  <si>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wadium</t>
  </si>
  <si>
    <t>oznaczenie sprawy DA.271-51-2/19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</si>
</sst>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5" fillId="0" borderId="1" xfId="0" applyNumberFormat="1" applyFont="1" applyBorder="1"/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C16" sqref="C16"/>
    </sheetView>
  </sheetViews>
  <sheetFormatPr defaultRowHeight="15"/>
  <cols>
    <col min="1" max="1" width="14.5703125" customWidth="1"/>
    <col min="2" max="2" width="22.28515625" customWidth="1"/>
    <col min="3" max="3" width="26.28515625" customWidth="1"/>
    <col min="4" max="4" width="24" customWidth="1"/>
  </cols>
  <sheetData>
    <row r="1" spans="1:6">
      <c r="A1" s="3" t="s">
        <v>12</v>
      </c>
      <c r="D1" s="4" t="s">
        <v>5</v>
      </c>
    </row>
    <row r="2" spans="1:6">
      <c r="A2" s="3"/>
      <c r="F2" s="4"/>
    </row>
    <row r="3" spans="1:6">
      <c r="A3" s="3"/>
      <c r="F3" s="4"/>
    </row>
    <row r="4" spans="1:6">
      <c r="A4" s="3"/>
      <c r="D4" s="2" t="s">
        <v>4</v>
      </c>
      <c r="F4" s="4"/>
    </row>
    <row r="6" spans="1:6" ht="15.75">
      <c r="A6" s="1" t="s">
        <v>3</v>
      </c>
    </row>
    <row r="8" spans="1:6" ht="42.75">
      <c r="A8" s="10" t="s">
        <v>9</v>
      </c>
      <c r="B8" s="10" t="s">
        <v>0</v>
      </c>
      <c r="C8" s="10" t="s">
        <v>1</v>
      </c>
      <c r="D8" s="10" t="s">
        <v>2</v>
      </c>
      <c r="E8" s="15"/>
    </row>
    <row r="9" spans="1:6">
      <c r="A9" s="10">
        <v>1</v>
      </c>
      <c r="B9" s="11">
        <v>41666.65</v>
      </c>
      <c r="C9" s="11">
        <v>45000</v>
      </c>
      <c r="D9" s="12">
        <f>B9/4.3117</f>
        <v>9663.6245564394558</v>
      </c>
      <c r="E9" s="16"/>
    </row>
    <row r="10" spans="1:6">
      <c r="A10" s="10">
        <v>2</v>
      </c>
      <c r="B10" s="11">
        <v>12722.2</v>
      </c>
      <c r="C10" s="11">
        <v>13740</v>
      </c>
      <c r="D10" s="12">
        <f t="shared" ref="D10:D15" si="0">B10/4.3117</f>
        <v>2950.6227242155069</v>
      </c>
      <c r="E10" s="16"/>
    </row>
    <row r="11" spans="1:6">
      <c r="A11" s="10">
        <v>3</v>
      </c>
      <c r="B11" s="11">
        <v>120370.37</v>
      </c>
      <c r="C11" s="11">
        <v>130000</v>
      </c>
      <c r="D11" s="12">
        <f t="shared" si="0"/>
        <v>27917.148688452347</v>
      </c>
      <c r="E11" s="16"/>
    </row>
    <row r="12" spans="1:6">
      <c r="A12" s="10">
        <v>4</v>
      </c>
      <c r="B12" s="11">
        <v>11111.11</v>
      </c>
      <c r="C12" s="11">
        <v>12000</v>
      </c>
      <c r="D12" s="12">
        <f t="shared" si="0"/>
        <v>2576.9673214741288</v>
      </c>
      <c r="E12" s="16"/>
    </row>
    <row r="13" spans="1:6">
      <c r="A13" s="10">
        <v>5</v>
      </c>
      <c r="B13" s="11">
        <v>16666.66</v>
      </c>
      <c r="C13" s="11">
        <v>18000</v>
      </c>
      <c r="D13" s="12">
        <f t="shared" si="0"/>
        <v>3865.449822575782</v>
      </c>
      <c r="E13" s="16"/>
    </row>
    <row r="14" spans="1:6">
      <c r="A14" s="10">
        <v>6</v>
      </c>
      <c r="B14" s="11">
        <v>55000</v>
      </c>
      <c r="C14" s="11">
        <v>59400</v>
      </c>
      <c r="D14" s="12">
        <f t="shared" si="0"/>
        <v>12755.989516895888</v>
      </c>
      <c r="E14" s="16"/>
    </row>
    <row r="15" spans="1:6">
      <c r="A15" s="10">
        <v>7</v>
      </c>
      <c r="B15" s="11">
        <v>101362.25</v>
      </c>
      <c r="C15" s="11">
        <v>113673.2</v>
      </c>
      <c r="D15" s="12">
        <f t="shared" si="0"/>
        <v>23508.650880163277</v>
      </c>
      <c r="E15" s="16"/>
    </row>
    <row r="16" spans="1:6" ht="22.5" customHeight="1">
      <c r="A16" s="13" t="s">
        <v>10</v>
      </c>
      <c r="B16" s="8">
        <f>SUM(B9:B15)</f>
        <v>358899.24</v>
      </c>
      <c r="C16" s="8">
        <f>SUM(C9:C15)</f>
        <v>391813.2</v>
      </c>
      <c r="D16" s="14">
        <f>SUM(D9:D15)</f>
        <v>83238.453510216394</v>
      </c>
    </row>
    <row r="17" spans="1:4">
      <c r="A17" s="7"/>
      <c r="B17" s="6"/>
      <c r="C17" s="6"/>
      <c r="D17" s="6"/>
    </row>
    <row r="18" spans="1:4">
      <c r="A18" s="7"/>
      <c r="B18" s="6"/>
      <c r="C18" s="6"/>
      <c r="D18" s="6"/>
    </row>
    <row r="19" spans="1:4">
      <c r="A19" s="7"/>
      <c r="B19" s="6"/>
      <c r="C19" s="6"/>
      <c r="D19" s="6"/>
    </row>
    <row r="20" spans="1:4">
      <c r="A20" s="5" t="s">
        <v>6</v>
      </c>
      <c r="C20" s="9" t="s">
        <v>6</v>
      </c>
    </row>
    <row r="22" spans="1:4">
      <c r="A22" s="9" t="s">
        <v>7</v>
      </c>
      <c r="C22" s="3" t="s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E16"/>
  <sheetViews>
    <sheetView workbookViewId="0">
      <selection activeCell="D22" sqref="D22"/>
    </sheetView>
  </sheetViews>
  <sheetFormatPr defaultRowHeight="15"/>
  <cols>
    <col min="2" max="2" width="2.140625" customWidth="1"/>
    <col min="3" max="3" width="13.7109375" customWidth="1"/>
    <col min="4" max="4" width="20.5703125" customWidth="1"/>
    <col min="5" max="5" width="15.5703125" customWidth="1"/>
  </cols>
  <sheetData>
    <row r="7" spans="3:5">
      <c r="C7" s="20"/>
    </row>
    <row r="8" spans="3:5" ht="42.75">
      <c r="C8" s="10" t="s">
        <v>9</v>
      </c>
      <c r="D8" s="10" t="s">
        <v>0</v>
      </c>
      <c r="E8" s="17" t="s">
        <v>11</v>
      </c>
    </row>
    <row r="9" spans="3:5">
      <c r="C9" s="10">
        <v>1</v>
      </c>
      <c r="D9" s="11">
        <v>171250</v>
      </c>
      <c r="E9" s="18">
        <v>1800</v>
      </c>
    </row>
    <row r="10" spans="3:5">
      <c r="C10" s="10">
        <v>2</v>
      </c>
      <c r="D10" s="11">
        <v>22222.22</v>
      </c>
      <c r="E10" s="18">
        <v>250</v>
      </c>
    </row>
    <row r="11" spans="3:5">
      <c r="C11" s="10">
        <v>3</v>
      </c>
      <c r="D11" s="11">
        <v>13918.7</v>
      </c>
      <c r="E11" s="18">
        <v>140</v>
      </c>
    </row>
    <row r="12" spans="3:5">
      <c r="C12" s="10">
        <v>4</v>
      </c>
      <c r="D12" s="11">
        <v>650.41</v>
      </c>
      <c r="E12" s="18">
        <v>10</v>
      </c>
    </row>
    <row r="13" spans="3:5">
      <c r="C13" s="10">
        <v>5</v>
      </c>
      <c r="D13" s="11">
        <v>975.6</v>
      </c>
      <c r="E13" s="18">
        <v>10</v>
      </c>
    </row>
    <row r="14" spans="3:5">
      <c r="C14" s="10">
        <v>6</v>
      </c>
      <c r="D14" s="11">
        <v>975.61</v>
      </c>
      <c r="E14" s="18">
        <v>10</v>
      </c>
    </row>
    <row r="15" spans="3:5">
      <c r="C15" s="10">
        <v>7</v>
      </c>
      <c r="D15" s="11">
        <v>5092.59</v>
      </c>
      <c r="E15" s="18">
        <v>50</v>
      </c>
    </row>
    <row r="16" spans="3:5">
      <c r="C16" s="13" t="s">
        <v>10</v>
      </c>
      <c r="D16" s="8">
        <f>SUM(D9:D15)</f>
        <v>215085.13</v>
      </c>
      <c r="E16" s="19">
        <f>SUM(E9:E15)</f>
        <v>2270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2019-08-23T12:30:49Z</dcterms:modified>
</cp:coreProperties>
</file>